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fney\SkyDrive\Gaffney's Bakery HEATHCOTE\Wholesale &amp; Accounts\Pie drives\"/>
    </mc:Choice>
  </mc:AlternateContent>
  <bookViews>
    <workbookView xWindow="0" yWindow="0" windowWidth="23040" windowHeight="9408"/>
  </bookViews>
  <sheets>
    <sheet name="Totals " sheetId="2" r:id="rId1"/>
    <sheet name="Sheet3" sheetId="3" r:id="rId2"/>
  </sheets>
  <definedNames>
    <definedName name="_xlnm.Print_Area" localSheetId="0">'Totals '!$A$1:$V$29</definedName>
  </definedNames>
  <calcPr calcId="152511"/>
</workbook>
</file>

<file path=xl/calcChain.xml><?xml version="1.0" encoding="utf-8"?>
<calcChain xmlns="http://schemas.openxmlformats.org/spreadsheetml/2006/main">
  <c r="T25" i="2" l="1"/>
  <c r="T26" i="2"/>
  <c r="T19" i="2"/>
  <c r="T20" i="2"/>
  <c r="T21" i="2"/>
  <c r="T22" i="2"/>
  <c r="T23" i="2"/>
  <c r="T24" i="2"/>
  <c r="T17" i="2"/>
  <c r="T18" i="2"/>
  <c r="T4" i="2" l="1"/>
  <c r="V4" i="2" l="1"/>
  <c r="T6" i="2" l="1"/>
  <c r="T7" i="2"/>
  <c r="T8" i="2"/>
  <c r="T9" i="2"/>
  <c r="T10" i="2"/>
  <c r="T11" i="2"/>
  <c r="T12" i="2"/>
  <c r="T13" i="2"/>
  <c r="T14" i="2"/>
  <c r="T15" i="2"/>
  <c r="T16" i="2"/>
  <c r="T5" i="2"/>
  <c r="V2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6" i="2"/>
  <c r="V5" i="2"/>
  <c r="V27" i="2" l="1"/>
  <c r="V28" i="2" s="1"/>
  <c r="V29" i="2" s="1"/>
</calcChain>
</file>

<file path=xl/sharedStrings.xml><?xml version="1.0" encoding="utf-8"?>
<sst xmlns="http://schemas.openxmlformats.org/spreadsheetml/2006/main" count="34" uniqueCount="34">
  <si>
    <t>Beef &amp; Mushroom Pie</t>
  </si>
  <si>
    <t>Beef &amp; Shiraz Pie</t>
  </si>
  <si>
    <t>Chicken Parma Pie</t>
  </si>
  <si>
    <t>Country Beef Pie</t>
  </si>
  <si>
    <t>SELLING PRICES</t>
  </si>
  <si>
    <t>TOTAL QTY</t>
  </si>
  <si>
    <t>TOTAL TAKINGS $</t>
  </si>
  <si>
    <t>TOTAL PROFIT $</t>
  </si>
  <si>
    <t>ORDER 
NAME</t>
  </si>
  <si>
    <t>Use this section on your last page to tally your numbers. Fax or email this page as your order.</t>
  </si>
  <si>
    <t>Spinach, Fetta &amp; Ricotta Rolls</t>
  </si>
  <si>
    <t>TOTAL $</t>
  </si>
  <si>
    <t>Beef &amp; Vegetable Pastie</t>
  </si>
  <si>
    <t>Beef, Bacon &amp; Cheese Pie</t>
  </si>
  <si>
    <t>Chunky Steak &amp; Pepper Pie</t>
  </si>
  <si>
    <t>Cottage Pie</t>
  </si>
  <si>
    <t>Roasted Vegetable Pastie</t>
  </si>
  <si>
    <t>Thai Chicken Pie</t>
  </si>
  <si>
    <t>Traditional Sausage Roll</t>
  </si>
  <si>
    <t>Triple Chilli Braised Beef Pie</t>
  </si>
  <si>
    <r>
      <rPr>
        <sz val="16"/>
        <color rgb="FF800000"/>
        <rFont val="Baskerville Old Face"/>
        <family val="1"/>
      </rPr>
      <t>GLUTEN FREE</t>
    </r>
    <r>
      <rPr>
        <sz val="16"/>
        <rFont val="Baskerville Old Face"/>
        <family val="1"/>
      </rPr>
      <t xml:space="preserve"> Slow Roasted Beef Pie</t>
    </r>
  </si>
  <si>
    <r>
      <rPr>
        <sz val="16"/>
        <rFont val="Hand Shop Typography C30_demo"/>
      </rPr>
      <t xml:space="preserve">FAMILY </t>
    </r>
    <r>
      <rPr>
        <sz val="16"/>
        <rFont val="Baskerville Old Face"/>
        <family val="1"/>
      </rPr>
      <t>Apple Fruit Pie</t>
    </r>
  </si>
  <si>
    <r>
      <rPr>
        <sz val="16"/>
        <rFont val="Hand Shop Typography C30_demo"/>
      </rPr>
      <t>FAMILY</t>
    </r>
    <r>
      <rPr>
        <sz val="16"/>
        <rFont val="Baskerville Old Face"/>
        <family val="1"/>
      </rPr>
      <t xml:space="preserve"> Cherry &amp; Apple Fruit Pie</t>
    </r>
  </si>
  <si>
    <r>
      <rPr>
        <sz val="16"/>
        <rFont val="Hand Shop Typography C30_demo"/>
      </rPr>
      <t>FAMILY</t>
    </r>
    <r>
      <rPr>
        <sz val="16"/>
        <rFont val="Baskerville Old Face"/>
        <family val="1"/>
      </rPr>
      <t xml:space="preserve"> Beef, Bacon &amp; Cheese Pie</t>
    </r>
  </si>
  <si>
    <r>
      <rPr>
        <sz val="16"/>
        <rFont val="Hand Shop Typography C30_demo"/>
      </rPr>
      <t xml:space="preserve">FAMILY </t>
    </r>
    <r>
      <rPr>
        <sz val="16"/>
        <rFont val="Baskerville Old Face"/>
        <family val="1"/>
      </rPr>
      <t>Chunky Steak &amp; Pepper Pie</t>
    </r>
  </si>
  <si>
    <r>
      <rPr>
        <sz val="16"/>
        <rFont val="Hand Shop Typography C30_demo"/>
      </rPr>
      <t>FAMILY</t>
    </r>
    <r>
      <rPr>
        <sz val="16"/>
        <rFont val="Baskerville Old Face"/>
        <family val="1"/>
      </rPr>
      <t xml:space="preserve"> Cottage Pie</t>
    </r>
  </si>
  <si>
    <r>
      <rPr>
        <sz val="16"/>
        <rFont val="Hand Shop Typography C30_demo"/>
      </rPr>
      <t>FAMILY</t>
    </r>
    <r>
      <rPr>
        <sz val="16"/>
        <rFont val="Baskerville Old Face"/>
        <family val="1"/>
      </rPr>
      <t xml:space="preserve"> Country Beef Pie</t>
    </r>
  </si>
  <si>
    <r>
      <rPr>
        <sz val="16"/>
        <rFont val="Hand Shop Typography C30_demo"/>
      </rPr>
      <t xml:space="preserve">FAMILY </t>
    </r>
    <r>
      <rPr>
        <sz val="16"/>
        <rFont val="Baskerville Old Face"/>
        <family val="1"/>
      </rPr>
      <t>Quiche- Spin, Fetta &amp; Pumpkin</t>
    </r>
  </si>
  <si>
    <r>
      <rPr>
        <sz val="16"/>
        <rFont val="Hand Shop Typography C30_demo"/>
      </rPr>
      <t xml:space="preserve">FAMILY </t>
    </r>
    <r>
      <rPr>
        <sz val="16"/>
        <rFont val="Baskerville Old Face"/>
        <family val="1"/>
      </rPr>
      <t>Quiche- Bacon &amp; Cheese</t>
    </r>
  </si>
  <si>
    <t>eg. John Smith</t>
  </si>
  <si>
    <t>TOTAL COST with 20% Pie Drive Discount $</t>
  </si>
  <si>
    <r>
      <t xml:space="preserve">TALLY SHEET
</t>
    </r>
    <r>
      <rPr>
        <i/>
        <sz val="16"/>
        <color theme="1"/>
        <rFont val="Baskerville Old Face"/>
        <family val="1"/>
      </rPr>
      <t>(Excel sheet progammed with automatic formulas for data entry)
Add more columns for more orders (right click on the column and insert)</t>
    </r>
  </si>
  <si>
    <r>
      <t xml:space="preserve">Country Beef </t>
    </r>
    <r>
      <rPr>
        <sz val="16"/>
        <rFont val="Hand Shop Typography C30_demo"/>
      </rPr>
      <t xml:space="preserve">PARTY </t>
    </r>
    <r>
      <rPr>
        <sz val="16"/>
        <rFont val="Baskerville Old Face"/>
        <family val="1"/>
      </rPr>
      <t>pies (6 pack)</t>
    </r>
  </si>
  <si>
    <t>DOWNLOAD THIS AUTO FORMAT SHEET FROM GAFFNEYSBAKERY.COM.AU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</si>
</sst>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Hand Shop Typography C30_demo"/>
    </font>
    <font>
      <b/>
      <sz val="1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4" tint="-0.249977111117893"/>
      <name val="Hand Shop Typography C30_demo"/>
    </font>
    <font>
      <b/>
      <sz val="16"/>
      <color theme="4" tint="-0.499984740745262"/>
      <name val="Calibri"/>
      <family val="2"/>
      <scheme val="minor"/>
    </font>
    <font>
      <b/>
      <sz val="16"/>
      <color rgb="FF1F497D"/>
      <name val="Calibri"/>
      <family val="2"/>
    </font>
    <font>
      <sz val="16"/>
      <name val="Baskerville Old Face"/>
      <family val="1"/>
    </font>
    <font>
      <sz val="16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6"/>
      <color rgb="FF800000"/>
      <name val="Baskerville Old Face"/>
      <family val="1"/>
    </font>
    <font>
      <sz val="16"/>
      <name val="Hand Shop Typography C30_demo"/>
    </font>
    <font>
      <sz val="24"/>
      <color theme="1"/>
      <name val="Hand Shop Typography C30_demo"/>
    </font>
    <font>
      <b/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</font>
    <font>
      <b/>
      <sz val="10"/>
      <color theme="4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6"/>
      <color theme="1"/>
      <name val="Baskerville Old Face"/>
      <family val="1"/>
    </font>
    <font>
      <b/>
      <sz val="10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23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 applyProtection="1">
      <alignment horizontal="center" vertical="center" textRotation="90"/>
      <protection locked="0"/>
    </xf>
    <xf numFmtId="1" fontId="24" fillId="0" borderId="9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Protection="1">
      <protection locked="0"/>
    </xf>
    <xf numFmtId="164" fontId="28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vertical="center" wrapText="1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horizontal="center" textRotation="90" wrapText="1"/>
    </xf>
    <xf numFmtId="0" fontId="10" fillId="0" borderId="7" xfId="0" applyFont="1" applyBorder="1" applyAlignment="1" applyProtection="1">
      <alignment horizontal="center" textRotation="90" wrapText="1"/>
    </xf>
    <xf numFmtId="0" fontId="10" fillId="0" borderId="8" xfId="0" applyFont="1" applyBorder="1" applyAlignment="1" applyProtection="1">
      <alignment horizontal="center" textRotation="90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right" vertical="center" wrapText="1"/>
    </xf>
    <xf numFmtId="164" fontId="20" fillId="2" borderId="1" xfId="1" applyNumberFormat="1" applyFont="1" applyFill="1" applyBorder="1" applyAlignment="1" applyProtection="1">
      <alignment horizontal="left" vertical="center" wrapText="1"/>
    </xf>
    <xf numFmtId="164" fontId="24" fillId="0" borderId="1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15" fillId="0" borderId="0" xfId="0" applyFont="1" applyBorder="1" applyProtection="1"/>
    <xf numFmtId="0" fontId="13" fillId="2" borderId="5" xfId="0" applyFont="1" applyFill="1" applyBorder="1" applyAlignment="1" applyProtection="1">
      <alignment horizontal="right" vertical="center" wrapText="1"/>
    </xf>
    <xf numFmtId="164" fontId="20" fillId="0" borderId="1" xfId="1" applyNumberFormat="1" applyFont="1" applyBorder="1" applyAlignment="1" applyProtection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right" vertical="center" wrapText="1"/>
    </xf>
    <xf numFmtId="164" fontId="20" fillId="2" borderId="12" xfId="0" applyNumberFormat="1" applyFont="1" applyFill="1" applyBorder="1" applyAlignment="1" applyProtection="1">
      <alignment horizontal="left" vertical="center"/>
    </xf>
    <xf numFmtId="164" fontId="24" fillId="0" borderId="13" xfId="0" applyNumberFormat="1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right" vertical="center"/>
    </xf>
    <xf numFmtId="164" fontId="1" fillId="0" borderId="15" xfId="0" applyNumberFormat="1" applyFont="1" applyBorder="1" applyAlignment="1" applyProtection="1">
      <alignment horizontal="left" vertical="center"/>
    </xf>
    <xf numFmtId="164" fontId="25" fillId="0" borderId="10" xfId="0" applyNumberFormat="1" applyFont="1" applyBorder="1" applyAlignment="1" applyProtection="1">
      <alignment horizontal="left" vertical="center"/>
    </xf>
    <xf numFmtId="164" fontId="8" fillId="0" borderId="13" xfId="0" applyNumberFormat="1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1" fontId="28" fillId="0" borderId="1" xfId="0" applyNumberFormat="1" applyFont="1" applyBorder="1" applyAlignment="1" applyProtection="1">
      <alignment horizontal="center" vertical="center"/>
      <protection locked="0"/>
    </xf>
    <xf numFmtId="1" fontId="29" fillId="0" borderId="1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center" wrapText="1"/>
    </xf>
    <xf numFmtId="0" fontId="21" fillId="0" borderId="14" xfId="0" applyFont="1" applyBorder="1" applyAlignment="1" applyProtection="1">
      <alignment horizontal="right" vertical="center" wrapText="1"/>
    </xf>
    <xf numFmtId="0" fontId="21" fillId="0" borderId="3" xfId="0" applyFont="1" applyBorder="1" applyAlignment="1" applyProtection="1">
      <alignment horizontal="right" vertical="center" wrapText="1"/>
    </xf>
    <xf numFmtId="0" fontId="22" fillId="0" borderId="9" xfId="0" applyFont="1" applyBorder="1" applyAlignment="1" applyProtection="1">
      <alignment horizontal="right" vertical="center" wrapText="1"/>
    </xf>
    <xf numFmtId="0" fontId="22" fillId="0" borderId="1" xfId="0" applyFont="1" applyBorder="1" applyAlignment="1" applyProtection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00000"/>
      <color rgb="FFFF9900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389467</xdr:colOff>
      <xdr:row>1</xdr:row>
      <xdr:rowOff>173567</xdr:rowOff>
    </xdr:from>
    <xdr:to>
      <xdr:col>0</xdr:col>
      <xdr:colOff>2777067</xdr:colOff>
      <xdr:row>2</xdr:row>
      <xdr:rowOff>799089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467" y="173567"/>
          <a:ext cx="2387600" cy="1572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showGridLines="0" tabSelected="1" view="pageBreakPreview" zoomScale="70" zoomScaleNormal="70" zoomScaleSheetLayoutView="70" workbookViewId="0">
      <selection activeCell="F17" sqref="F17:F18"/>
    </sheetView>
  </sheetViews>
  <sheetFormatPr defaultColWidth="6.109375" defaultRowHeight="17.399999999999999" customHeight="1" x14ac:dyDescent="0.4"/>
  <cols>
    <col min="1" max="1" width="52.44140625" style="8" customWidth="1"/>
    <col min="2" max="17" width="9.21875" style="5" customWidth="1"/>
    <col min="18" max="18" width="9.21875" style="6" customWidth="1"/>
    <col min="19" max="19" width="1.77734375" style="10" customWidth="1"/>
    <col min="20" max="20" width="7.109375" style="10" customWidth="1"/>
    <col min="21" max="21" width="8.44140625" style="33" customWidth="1"/>
    <col min="22" max="22" width="13.33203125" style="33" customWidth="1"/>
    <col min="23" max="23" width="2.88671875" style="22" customWidth="1"/>
    <col min="24" max="16384" width="6.109375" style="10"/>
  </cols>
  <sheetData>
    <row r="1" spans="1:38" ht="17.399999999999999" customHeight="1" x14ac:dyDescent="0.4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38" ht="74.400000000000006" customHeight="1" thickBot="1" x14ac:dyDescent="0.45"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9"/>
      <c r="T2" s="42" t="s">
        <v>9</v>
      </c>
      <c r="U2" s="42"/>
      <c r="V2" s="42"/>
      <c r="W2" s="9"/>
    </row>
    <row r="3" spans="1:38" ht="160.80000000000001" customHeight="1" x14ac:dyDescent="0.4">
      <c r="A3" s="11" t="s">
        <v>8</v>
      </c>
      <c r="B3" s="1" t="s">
        <v>29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12"/>
      <c r="T3" s="13" t="s">
        <v>5</v>
      </c>
      <c r="U3" s="14" t="s">
        <v>4</v>
      </c>
      <c r="V3" s="15" t="s">
        <v>11</v>
      </c>
      <c r="W3" s="16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38" ht="24.6" customHeight="1" x14ac:dyDescent="0.4">
      <c r="A4" s="18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12"/>
      <c r="T4" s="4">
        <f t="shared" ref="T4:T26" si="0">SUM(B4:R4)</f>
        <v>0</v>
      </c>
      <c r="U4" s="19">
        <v>9.9</v>
      </c>
      <c r="V4" s="20">
        <f>U4*T4</f>
        <v>0</v>
      </c>
      <c r="W4" s="16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t="25.8" customHeight="1" x14ac:dyDescent="0.4">
      <c r="A5" s="18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21"/>
      <c r="T5" s="4">
        <f t="shared" si="0"/>
        <v>0</v>
      </c>
      <c r="U5" s="19">
        <v>5.5</v>
      </c>
      <c r="V5" s="20">
        <f>U5*T5</f>
        <v>0</v>
      </c>
    </row>
    <row r="6" spans="1:38" ht="25.8" customHeight="1" x14ac:dyDescent="0.4">
      <c r="A6" s="18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21"/>
      <c r="T6" s="4">
        <f t="shared" si="0"/>
        <v>0</v>
      </c>
      <c r="U6" s="19">
        <v>6</v>
      </c>
      <c r="V6" s="20">
        <f t="shared" ref="V6:V26" si="1">U6*T6</f>
        <v>0</v>
      </c>
    </row>
    <row r="7" spans="1:38" ht="25.8" customHeight="1" x14ac:dyDescent="0.4">
      <c r="A7" s="18" t="s">
        <v>12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21"/>
      <c r="T7" s="4">
        <f t="shared" si="0"/>
        <v>0</v>
      </c>
      <c r="U7" s="19">
        <v>5.5</v>
      </c>
      <c r="V7" s="20">
        <f t="shared" si="1"/>
        <v>0</v>
      </c>
    </row>
    <row r="8" spans="1:38" ht="25.8" customHeight="1" x14ac:dyDescent="0.4">
      <c r="A8" s="18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21"/>
      <c r="T8" s="4">
        <f t="shared" si="0"/>
        <v>0</v>
      </c>
      <c r="U8" s="19">
        <v>5.5</v>
      </c>
      <c r="V8" s="20">
        <f t="shared" si="1"/>
        <v>0</v>
      </c>
    </row>
    <row r="9" spans="1:38" ht="25.8" customHeight="1" x14ac:dyDescent="0.4">
      <c r="A9" s="18" t="s">
        <v>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21"/>
      <c r="T9" s="4">
        <f t="shared" si="0"/>
        <v>0</v>
      </c>
      <c r="U9" s="19">
        <v>6.2</v>
      </c>
      <c r="V9" s="20">
        <f t="shared" si="1"/>
        <v>0</v>
      </c>
    </row>
    <row r="10" spans="1:38" ht="25.8" customHeight="1" x14ac:dyDescent="0.4">
      <c r="A10" s="18" t="s">
        <v>14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21"/>
      <c r="T10" s="4">
        <f t="shared" si="0"/>
        <v>0</v>
      </c>
      <c r="U10" s="19">
        <v>6</v>
      </c>
      <c r="V10" s="20">
        <f t="shared" si="1"/>
        <v>0</v>
      </c>
    </row>
    <row r="11" spans="1:38" ht="25.8" customHeight="1" x14ac:dyDescent="0.4">
      <c r="A11" s="18" t="s">
        <v>15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21"/>
      <c r="T11" s="4">
        <f t="shared" si="0"/>
        <v>0</v>
      </c>
      <c r="U11" s="19">
        <v>6</v>
      </c>
      <c r="V11" s="20">
        <f t="shared" si="1"/>
        <v>0</v>
      </c>
    </row>
    <row r="12" spans="1:38" ht="25.8" customHeight="1" x14ac:dyDescent="0.4">
      <c r="A12" s="18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  <c r="S12" s="21"/>
      <c r="T12" s="4">
        <f t="shared" si="0"/>
        <v>0</v>
      </c>
      <c r="U12" s="19">
        <v>4.5</v>
      </c>
      <c r="V12" s="20">
        <f t="shared" si="1"/>
        <v>0</v>
      </c>
    </row>
    <row r="13" spans="1:38" ht="25.8" customHeight="1" x14ac:dyDescent="0.4">
      <c r="A13" s="23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21"/>
      <c r="T13" s="4">
        <f t="shared" si="0"/>
        <v>0</v>
      </c>
      <c r="U13" s="24">
        <v>6.5</v>
      </c>
      <c r="V13" s="20">
        <f t="shared" si="1"/>
        <v>0</v>
      </c>
    </row>
    <row r="14" spans="1:38" ht="25.8" customHeight="1" x14ac:dyDescent="0.4">
      <c r="A14" s="23" t="s">
        <v>16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21"/>
      <c r="T14" s="4">
        <f t="shared" si="0"/>
        <v>0</v>
      </c>
      <c r="U14" s="19">
        <v>6</v>
      </c>
      <c r="V14" s="20">
        <f t="shared" si="1"/>
        <v>0</v>
      </c>
    </row>
    <row r="15" spans="1:38" ht="25.8" customHeight="1" x14ac:dyDescent="0.4">
      <c r="A15" s="18" t="s">
        <v>10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21"/>
      <c r="T15" s="4">
        <f t="shared" si="0"/>
        <v>0</v>
      </c>
      <c r="U15" s="19">
        <v>4.7</v>
      </c>
      <c r="V15" s="20">
        <f t="shared" si="1"/>
        <v>0</v>
      </c>
    </row>
    <row r="16" spans="1:38" ht="25.8" customHeight="1" x14ac:dyDescent="0.4">
      <c r="A16" s="18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21"/>
      <c r="T16" s="4">
        <f t="shared" si="0"/>
        <v>0</v>
      </c>
      <c r="U16" s="19">
        <v>6</v>
      </c>
      <c r="V16" s="20">
        <f t="shared" si="1"/>
        <v>0</v>
      </c>
    </row>
    <row r="17" spans="1:22" ht="25.8" customHeight="1" x14ac:dyDescent="0.4">
      <c r="A17" s="18" t="s">
        <v>18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21"/>
      <c r="T17" s="4">
        <f t="shared" si="0"/>
        <v>0</v>
      </c>
      <c r="U17" s="19">
        <v>4.2</v>
      </c>
      <c r="V17" s="20">
        <f t="shared" si="1"/>
        <v>0</v>
      </c>
    </row>
    <row r="18" spans="1:22" ht="25.8" customHeight="1" x14ac:dyDescent="0.4">
      <c r="A18" s="18" t="s">
        <v>19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21"/>
      <c r="T18" s="4">
        <f t="shared" si="0"/>
        <v>0</v>
      </c>
      <c r="U18" s="19">
        <v>6</v>
      </c>
      <c r="V18" s="20">
        <f t="shared" si="1"/>
        <v>0</v>
      </c>
    </row>
    <row r="19" spans="1:22" ht="25.8" customHeight="1" x14ac:dyDescent="0.4">
      <c r="A19" s="18" t="s">
        <v>21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21"/>
      <c r="T19" s="4">
        <f t="shared" si="0"/>
        <v>0</v>
      </c>
      <c r="U19" s="24">
        <v>14</v>
      </c>
      <c r="V19" s="20">
        <f t="shared" si="1"/>
        <v>0</v>
      </c>
    </row>
    <row r="20" spans="1:22" ht="25.8" customHeight="1" x14ac:dyDescent="0.4">
      <c r="A20" s="18" t="s">
        <v>22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21"/>
      <c r="T20" s="4">
        <f t="shared" si="0"/>
        <v>0</v>
      </c>
      <c r="U20" s="24">
        <v>16.5</v>
      </c>
      <c r="V20" s="20">
        <f t="shared" si="1"/>
        <v>0</v>
      </c>
    </row>
    <row r="21" spans="1:22" ht="25.8" customHeight="1" x14ac:dyDescent="0.4">
      <c r="A21" s="18" t="s">
        <v>23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21"/>
      <c r="T21" s="4">
        <f t="shared" si="0"/>
        <v>0</v>
      </c>
      <c r="U21" s="25">
        <v>20</v>
      </c>
      <c r="V21" s="20">
        <f t="shared" si="1"/>
        <v>0</v>
      </c>
    </row>
    <row r="22" spans="1:22" ht="25.8" customHeight="1" x14ac:dyDescent="0.4">
      <c r="A22" s="18" t="s">
        <v>28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  <c r="S22" s="21"/>
      <c r="T22" s="4">
        <f t="shared" si="0"/>
        <v>0</v>
      </c>
      <c r="U22" s="25">
        <v>24</v>
      </c>
      <c r="V22" s="20">
        <f t="shared" si="1"/>
        <v>0</v>
      </c>
    </row>
    <row r="23" spans="1:22" ht="25.8" customHeight="1" x14ac:dyDescent="0.4">
      <c r="A23" s="18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  <c r="S23" s="21"/>
      <c r="T23" s="4">
        <f t="shared" si="0"/>
        <v>0</v>
      </c>
      <c r="U23" s="25">
        <v>24</v>
      </c>
      <c r="V23" s="20">
        <f t="shared" si="1"/>
        <v>0</v>
      </c>
    </row>
    <row r="24" spans="1:22" ht="25.8" customHeight="1" x14ac:dyDescent="0.4">
      <c r="A24" s="18" t="s">
        <v>24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21"/>
      <c r="T24" s="4">
        <f t="shared" si="0"/>
        <v>0</v>
      </c>
      <c r="U24" s="25">
        <v>20</v>
      </c>
      <c r="V24" s="20">
        <f t="shared" si="1"/>
        <v>0</v>
      </c>
    </row>
    <row r="25" spans="1:22" ht="25.8" customHeight="1" x14ac:dyDescent="0.4">
      <c r="A25" s="18" t="s">
        <v>25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21"/>
      <c r="T25" s="4">
        <f t="shared" si="0"/>
        <v>0</v>
      </c>
      <c r="U25" s="25">
        <v>20</v>
      </c>
      <c r="V25" s="20">
        <f t="shared" si="1"/>
        <v>0</v>
      </c>
    </row>
    <row r="26" spans="1:22" ht="25.8" customHeight="1" thickBot="1" x14ac:dyDescent="0.45">
      <c r="A26" s="26" t="s">
        <v>26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  <c r="S26" s="21"/>
      <c r="T26" s="4">
        <f t="shared" si="0"/>
        <v>0</v>
      </c>
      <c r="U26" s="27">
        <v>14</v>
      </c>
      <c r="V26" s="28">
        <f t="shared" si="1"/>
        <v>0</v>
      </c>
    </row>
    <row r="27" spans="1:22" ht="31.2" customHeight="1" x14ac:dyDescent="0.4">
      <c r="A27" s="2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T27" s="43" t="s">
        <v>6</v>
      </c>
      <c r="U27" s="44"/>
      <c r="V27" s="30">
        <f>SUM(V4:V26)</f>
        <v>0</v>
      </c>
    </row>
    <row r="28" spans="1:22" ht="40.200000000000003" customHeight="1" x14ac:dyDescent="0.4">
      <c r="T28" s="45" t="s">
        <v>30</v>
      </c>
      <c r="U28" s="46"/>
      <c r="V28" s="31">
        <f>V27*0.8</f>
        <v>0</v>
      </c>
    </row>
    <row r="29" spans="1:22" ht="33" customHeight="1" thickBot="1" x14ac:dyDescent="0.45">
      <c r="T29" s="40" t="s">
        <v>7</v>
      </c>
      <c r="U29" s="41"/>
      <c r="V29" s="32">
        <f>V27-V28</f>
        <v>0</v>
      </c>
    </row>
  </sheetData>
  <sheetProtection sheet="1" objects="1" scenarios="1" insertColumns="0" selectLockedCells="1"/>
  <protectedRanges>
    <protectedRange sqref="B3:S26" name="Range1"/>
  </protectedRanges>
  <mergeCells count="6">
    <mergeCell ref="A1:V1"/>
    <mergeCell ref="B2:R2"/>
    <mergeCell ref="T29:U29"/>
    <mergeCell ref="T2:V2"/>
    <mergeCell ref="T27:U27"/>
    <mergeCell ref="T28:U28"/>
  </mergeCells>
  <printOptions horizontalCentered="1" verticalCentered="1"/>
  <pageMargins left="0.27559055118110237" right="0.19685039370078741" top="0.23622047244094491" bottom="0.15748031496062992" header="0.31496062992125984" footer="0.31496062992125984"/>
  <pageSetup paperSize="9" scale="58" orientation="landscape" horizontalDpi="4294967293" verticalDpi="0" r:id="rId1"/>
  <colBreaks count="1" manualBreakCount="1">
    <brk id="22" min="1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Totals </vt:lpstr>
      <vt:lpstr>Sheet3</vt:lpstr>
      <vt:lpstr>'Totals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Kieran</dc:creator>
  <cp:lastModifiedBy>Gaffney</cp:lastModifiedBy>
  <cp:lastPrinted>2018-05-07T23:13:43Z</cp:lastPrinted>
  <dcterms:created xsi:type="dcterms:W3CDTF">2012-09-13T06:49:19Z</dcterms:created>
  <dcterms:modified xsi:type="dcterms:W3CDTF">2018-05-23T01:56:51Z</dcterms:modified>
</cp:coreProperties>
</file>